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5" i="1" l="1"/>
  <c r="E10" i="1" l="1"/>
  <c r="A9" i="1" l="1"/>
</calcChain>
</file>

<file path=xl/sharedStrings.xml><?xml version="1.0" encoding="utf-8"?>
<sst xmlns="http://schemas.openxmlformats.org/spreadsheetml/2006/main" count="26" uniqueCount="21">
  <si>
    <t>12 week wages</t>
  </si>
  <si>
    <t>procurement</t>
  </si>
  <si>
    <t>Safety Officer</t>
  </si>
  <si>
    <t>Other COVID exp.</t>
  </si>
  <si>
    <t>90 day TOTAL</t>
  </si>
  <si>
    <t>Rent April/May</t>
  </si>
  <si>
    <t>Office supplies</t>
  </si>
  <si>
    <t>Comms</t>
  </si>
  <si>
    <t>Decon</t>
  </si>
  <si>
    <t>Shipping</t>
  </si>
  <si>
    <t>Gas</t>
  </si>
  <si>
    <t>Non-EOC</t>
  </si>
  <si>
    <t>IT &amp; software</t>
  </si>
  <si>
    <t>EOC general &amp; rent</t>
  </si>
  <si>
    <t>EOC 12 week wages</t>
  </si>
  <si>
    <t>TOTAL</t>
  </si>
  <si>
    <t>software Phase I &amp; II</t>
  </si>
  <si>
    <t>Payroll &amp; Fees</t>
  </si>
  <si>
    <t>Procurements</t>
  </si>
  <si>
    <t>Rough Totals</t>
  </si>
  <si>
    <t>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</si>
</sst>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1" xfId="1" applyFont="1" applyBorder="1"/>
    <xf numFmtId="0" fontId="0" fillId="0" borderId="2" xfId="0" applyBorder="1"/>
    <xf numFmtId="44" fontId="0" fillId="0" borderId="3" xfId="1" applyFont="1" applyBorder="1"/>
    <xf numFmtId="0" fontId="0" fillId="0" borderId="4" xfId="0" applyBorder="1"/>
    <xf numFmtId="44" fontId="0" fillId="0" borderId="5" xfId="1" applyFont="1" applyBorder="1"/>
    <xf numFmtId="0" fontId="0" fillId="0" borderId="6" xfId="0" applyBorder="1"/>
    <xf numFmtId="44" fontId="0" fillId="0" borderId="0" xfId="1" applyFont="1"/>
    <xf numFmtId="44" fontId="2" fillId="0" borderId="0" xfId="1" applyFont="1"/>
    <xf numFmtId="0" fontId="2" fillId="0" borderId="0" xfId="0" applyFont="1"/>
    <xf numFmtId="44" fontId="2" fillId="0" borderId="0" xfId="0" applyNumberFormat="1" applyFont="1"/>
    <xf numFmtId="44" fontId="3" fillId="2" borderId="0" xfId="1" applyFont="1" applyFill="1"/>
    <xf numFmtId="0" fontId="3" fillId="2" borderId="0" xfId="0" applyFont="1" applyFill="1"/>
    <xf numFmtId="164" fontId="0" fillId="0" borderId="0" xfId="0" applyNumberFormat="1"/>
    <xf numFmtId="0" fontId="0" fillId="0" borderId="7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13" zoomScale="120" zoomScaleNormal="120" workbookViewId="0">
      <selection activeCell="F25" sqref="E23:F25"/>
    </sheetView>
  </sheetViews>
  <sheetFormatPr defaultRowHeight="15" x14ac:dyDescent="0.25"/>
  <cols>
    <col min="1" max="1" width="13.140625" bestFit="1" customWidth="1"/>
    <col min="2" max="2" width="19.42578125" bestFit="1" customWidth="1"/>
    <col min="5" max="5" width="13.140625" bestFit="1" customWidth="1"/>
    <col min="6" max="6" width="18.5703125" bestFit="1" customWidth="1"/>
  </cols>
  <sheetData>
    <row r="1" spans="1:6" ht="15.75" thickBot="1" x14ac:dyDescent="0.3">
      <c r="A1" s="9" t="s">
        <v>19</v>
      </c>
    </row>
    <row r="2" spans="1:6" x14ac:dyDescent="0.25">
      <c r="A2" s="1">
        <v>82000</v>
      </c>
      <c r="B2" s="2" t="s">
        <v>0</v>
      </c>
      <c r="E2" s="7">
        <v>15021.26</v>
      </c>
      <c r="F2" t="s">
        <v>13</v>
      </c>
    </row>
    <row r="3" spans="1:6" x14ac:dyDescent="0.25">
      <c r="A3" s="3">
        <v>41000</v>
      </c>
      <c r="B3" s="4" t="s">
        <v>1</v>
      </c>
      <c r="E3" s="7">
        <v>1169.53</v>
      </c>
      <c r="F3" t="s">
        <v>6</v>
      </c>
    </row>
    <row r="4" spans="1:6" x14ac:dyDescent="0.25">
      <c r="A4" s="3">
        <v>35600</v>
      </c>
      <c r="B4" s="4" t="s">
        <v>16</v>
      </c>
      <c r="E4" s="7">
        <v>14889.44</v>
      </c>
      <c r="F4" t="s">
        <v>7</v>
      </c>
    </row>
    <row r="5" spans="1:6" x14ac:dyDescent="0.25">
      <c r="A5" s="3">
        <v>12000</v>
      </c>
      <c r="B5" s="4" t="s">
        <v>5</v>
      </c>
      <c r="E5" s="7">
        <v>54789.760000000002</v>
      </c>
      <c r="F5" t="s">
        <v>12</v>
      </c>
    </row>
    <row r="6" spans="1:6" x14ac:dyDescent="0.25">
      <c r="A6" s="3">
        <v>10500</v>
      </c>
      <c r="B6" s="4" t="s">
        <v>2</v>
      </c>
      <c r="E6" s="7">
        <v>1856.37</v>
      </c>
      <c r="F6" t="s">
        <v>8</v>
      </c>
    </row>
    <row r="7" spans="1:6" x14ac:dyDescent="0.25">
      <c r="A7" s="3">
        <v>13000</v>
      </c>
      <c r="B7" s="4" t="s">
        <v>20</v>
      </c>
      <c r="E7" s="7">
        <v>343.69</v>
      </c>
      <c r="F7" t="s">
        <v>9</v>
      </c>
    </row>
    <row r="8" spans="1:6" x14ac:dyDescent="0.25">
      <c r="A8" s="3">
        <v>3000</v>
      </c>
      <c r="B8" s="4" t="s">
        <v>3</v>
      </c>
      <c r="E8" s="7">
        <v>698.64</v>
      </c>
      <c r="F8" t="s">
        <v>10</v>
      </c>
    </row>
    <row r="9" spans="1:6" ht="15.75" thickBot="1" x14ac:dyDescent="0.3">
      <c r="A9" s="5">
        <f>SUM(A2:A8)</f>
        <v>197100</v>
      </c>
      <c r="B9" s="6" t="s">
        <v>4</v>
      </c>
      <c r="E9" s="7">
        <v>3022.99</v>
      </c>
      <c r="F9" t="s">
        <v>11</v>
      </c>
    </row>
    <row r="10" spans="1:6" x14ac:dyDescent="0.25">
      <c r="E10" s="8">
        <f>SUM(E2:E9)</f>
        <v>91791.680000000008</v>
      </c>
      <c r="F10" s="9" t="s">
        <v>18</v>
      </c>
    </row>
    <row r="12" spans="1:6" x14ac:dyDescent="0.25">
      <c r="E12" s="7">
        <v>81728</v>
      </c>
      <c r="F12" t="s">
        <v>14</v>
      </c>
    </row>
    <row r="13" spans="1:6" x14ac:dyDescent="0.25">
      <c r="E13" s="13">
        <v>13000</v>
      </c>
      <c r="F13" t="s">
        <v>20</v>
      </c>
    </row>
    <row r="14" spans="1:6" x14ac:dyDescent="0.25">
      <c r="E14" s="13">
        <v>10500</v>
      </c>
      <c r="F14" t="s">
        <v>2</v>
      </c>
    </row>
    <row r="15" spans="1:6" x14ac:dyDescent="0.25">
      <c r="E15" s="10">
        <f>SUM(E12:E14)</f>
        <v>105228</v>
      </c>
      <c r="F15" s="9" t="s">
        <v>17</v>
      </c>
    </row>
    <row r="17" spans="5:6" x14ac:dyDescent="0.25">
      <c r="E17" s="11">
        <f>91791.68+105228</f>
        <v>197019.68</v>
      </c>
      <c r="F17" s="12" t="s">
        <v>15</v>
      </c>
    </row>
    <row r="20" spans="5:6" x14ac:dyDescent="0.25">
      <c r="E20" s="8"/>
      <c r="F20" s="9"/>
    </row>
    <row r="22" spans="5:6" x14ac:dyDescent="0.25">
      <c r="E22" s="7"/>
    </row>
    <row r="23" spans="5:6" x14ac:dyDescent="0.25">
      <c r="E23" s="15">
        <v>91791.680000000008</v>
      </c>
      <c r="F23" s="14" t="s">
        <v>18</v>
      </c>
    </row>
    <row r="24" spans="5:6" x14ac:dyDescent="0.25">
      <c r="E24" s="15">
        <v>105228</v>
      </c>
      <c r="F24" s="14" t="s">
        <v>17</v>
      </c>
    </row>
    <row r="25" spans="5:6" x14ac:dyDescent="0.25">
      <c r="E25" s="16">
        <v>197019.68</v>
      </c>
      <c r="F25" s="17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EOC USER</dc:creator>
  <cp:lastModifiedBy>Dave Dobler</cp:lastModifiedBy>
  <cp:lastPrinted>2020-05-27T00:09:08Z</cp:lastPrinted>
  <dcterms:created xsi:type="dcterms:W3CDTF">2020-05-26T23:30:27Z</dcterms:created>
  <dcterms:modified xsi:type="dcterms:W3CDTF">2020-05-27T05:39:11Z</dcterms:modified>
</cp:coreProperties>
</file>